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서정대학교\2024학년도\1. 학부장\3. 학사업무\2. 교재\2025-1\"/>
    </mc:Choice>
  </mc:AlternateContent>
  <xr:revisionPtr revIDLastSave="0" documentId="8_{CAEE0ACE-2193-4F68-862C-68A51D89925F}" xr6:coauthVersionLast="36" xr6:coauthVersionMax="36" xr10:uidLastSave="{00000000-0000-0000-0000-000000000000}"/>
  <bookViews>
    <workbookView xWindow="0" yWindow="0" windowWidth="28800" windowHeight="12060" xr2:uid="{B079D3F7-61F8-4AD1-8097-F508DCCF98DF}"/>
  </bookViews>
  <sheets>
    <sheet name="25-1 교재목록" sheetId="1" r:id="rId1"/>
  </sheets>
  <definedNames>
    <definedName name="_xlnm._FilterDatabase" localSheetId="0" hidden="1">'25-1 교재목록'!$A$3:$L$57</definedName>
    <definedName name="_xlnm.Print_Area" localSheetId="0">'25-1 교재목록'!$A$1:$L$77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67" i="1" l="1"/>
  <c r="C64" i="1" l="1"/>
  <c r="C65" i="1"/>
  <c r="C62" i="1"/>
  <c r="C63" i="1"/>
  <c r="C60" i="1"/>
  <c r="C66" i="1" l="1"/>
</calcChain>
</file>

<file path=xl/sharedStrings.xml><?xml version="1.0" encoding="utf-8"?>
<sst xmlns="http://schemas.openxmlformats.org/spreadsheetml/2006/main" count="403" uniqueCount="137">
  <si>
    <t>2025학년도 1학기 교재목록 양식</t>
    <phoneticPr fontId="3" type="noConversion"/>
  </si>
  <si>
    <t>학과명 : 사회복지상담과</t>
    <phoneticPr fontId="3" type="noConversion"/>
  </si>
  <si>
    <t>학년</t>
    <phoneticPr fontId="3" type="noConversion"/>
  </si>
  <si>
    <t>분반</t>
    <phoneticPr fontId="3" type="noConversion"/>
  </si>
  <si>
    <t>구분</t>
    <phoneticPr fontId="3" type="noConversion"/>
  </si>
  <si>
    <t>교과목명</t>
    <phoneticPr fontId="3" type="noConversion"/>
  </si>
  <si>
    <t>교재명</t>
    <phoneticPr fontId="3" type="noConversion"/>
  </si>
  <si>
    <t>저자</t>
    <phoneticPr fontId="3" type="noConversion"/>
  </si>
  <si>
    <t>출판사</t>
    <phoneticPr fontId="3" type="noConversion"/>
  </si>
  <si>
    <t>출판년도</t>
    <phoneticPr fontId="3" type="noConversion"/>
  </si>
  <si>
    <t>단가</t>
    <phoneticPr fontId="3" type="noConversion"/>
  </si>
  <si>
    <t>담당자이름
및전화번호</t>
    <phoneticPr fontId="3" type="noConversion"/>
  </si>
  <si>
    <t>신청
부수</t>
    <phoneticPr fontId="3" type="noConversion"/>
  </si>
  <si>
    <t>납부금
포함여부</t>
    <phoneticPr fontId="3" type="noConversion"/>
  </si>
  <si>
    <t>주간</t>
    <phoneticPr fontId="3" type="noConversion"/>
  </si>
  <si>
    <t>교양</t>
    <phoneticPr fontId="3" type="noConversion"/>
  </si>
  <si>
    <t>건학정신과대학생활</t>
  </si>
  <si>
    <t>(대학 교육자료)</t>
  </si>
  <si>
    <t>서정대학교</t>
    <phoneticPr fontId="3" type="noConversion"/>
  </si>
  <si>
    <t>전공</t>
    <phoneticPr fontId="3" type="noConversion"/>
  </si>
  <si>
    <t xml:space="preserve">사회복지학개론 </t>
    <phoneticPr fontId="3" type="noConversion"/>
  </si>
  <si>
    <t>사회복지학개론</t>
  </si>
  <si>
    <t>박용오 외 6명</t>
    <phoneticPr fontId="3" type="noConversion"/>
  </si>
  <si>
    <t>신정</t>
  </si>
  <si>
    <t>포함</t>
    <phoneticPr fontId="3" type="noConversion"/>
  </si>
  <si>
    <t>인간행동과사회환경</t>
    <phoneticPr fontId="3" type="noConversion"/>
  </si>
  <si>
    <t>이승현 외 7인</t>
    <phoneticPr fontId="3" type="noConversion"/>
  </si>
  <si>
    <t>양서원</t>
  </si>
  <si>
    <t>자원봉사론</t>
  </si>
  <si>
    <t>자원봉사론</t>
    <phoneticPr fontId="3" type="noConversion"/>
  </si>
  <si>
    <t>배기효 외 7인</t>
  </si>
  <si>
    <t>공동체</t>
  </si>
  <si>
    <t>청소년문제와보호</t>
    <phoneticPr fontId="3" type="noConversion"/>
  </si>
  <si>
    <t>청소년문제와보호(제4판)</t>
    <phoneticPr fontId="3" type="noConversion"/>
  </si>
  <si>
    <t>신성철외 4인</t>
    <phoneticPr fontId="3" type="noConversion"/>
  </si>
  <si>
    <t>정민사</t>
    <phoneticPr fontId="3" type="noConversion"/>
  </si>
  <si>
    <t>가족복지론</t>
    <phoneticPr fontId="3" type="noConversion"/>
  </si>
  <si>
    <t>청소년복지론</t>
    <phoneticPr fontId="3" type="noConversion"/>
  </si>
  <si>
    <t>박선혜 외 6인</t>
    <phoneticPr fontId="3" type="noConversion"/>
  </si>
  <si>
    <t>위탁(평생)</t>
    <phoneticPr fontId="3" type="noConversion"/>
  </si>
  <si>
    <t>교육자료</t>
  </si>
  <si>
    <t>사회복지학개론</t>
    <phoneticPr fontId="3" type="noConversion"/>
  </si>
  <si>
    <t>박용오 외 5명</t>
  </si>
  <si>
    <t>신정</t>
    <phoneticPr fontId="3" type="noConversion"/>
  </si>
  <si>
    <t>공동체</t>
    <phoneticPr fontId="3" type="noConversion"/>
  </si>
  <si>
    <t>박선혜 외</t>
    <phoneticPr fontId="3" type="noConversion"/>
  </si>
  <si>
    <t>평생교육론</t>
    <phoneticPr fontId="3" type="noConversion"/>
  </si>
  <si>
    <t>강은숙 외 4인</t>
    <phoneticPr fontId="3" type="noConversion"/>
  </si>
  <si>
    <t>동문사</t>
    <phoneticPr fontId="3" type="noConversion"/>
  </si>
  <si>
    <t>세계시민의식</t>
    <phoneticPr fontId="3" type="noConversion"/>
  </si>
  <si>
    <t>교육자료</t>
    <phoneticPr fontId="3" type="noConversion"/>
  </si>
  <si>
    <t>사회문제론</t>
    <phoneticPr fontId="3" type="noConversion"/>
  </si>
  <si>
    <t xml:space="preserve">사회문제론 </t>
    <phoneticPr fontId="3" type="noConversion"/>
  </si>
  <si>
    <t xml:space="preserve">현영렬 외 </t>
    <phoneticPr fontId="3" type="noConversion"/>
  </si>
  <si>
    <t>사회복지실천기술론</t>
    <phoneticPr fontId="3" type="noConversion"/>
  </si>
  <si>
    <t>김혜란외3인</t>
    <phoneticPr fontId="3" type="noConversion"/>
  </si>
  <si>
    <t>학지사</t>
    <phoneticPr fontId="3" type="noConversion"/>
  </si>
  <si>
    <t>청소년육성제도론</t>
    <phoneticPr fontId="3" type="noConversion"/>
  </si>
  <si>
    <t>청소년육성제도론(3판)</t>
    <phoneticPr fontId="3" type="noConversion"/>
  </si>
  <si>
    <t>기은광</t>
    <phoneticPr fontId="3" type="noConversion"/>
  </si>
  <si>
    <t>청소년심리및상담</t>
    <phoneticPr fontId="3" type="noConversion"/>
  </si>
  <si>
    <t>청소년 심리 및 상담 (2판)</t>
    <phoneticPr fontId="3" type="noConversion"/>
  </si>
  <si>
    <t>청소년활동(캡스톤디자인</t>
    <phoneticPr fontId="3" type="noConversion"/>
  </si>
  <si>
    <t>청소년활동</t>
    <phoneticPr fontId="3" type="noConversion"/>
  </si>
  <si>
    <t>박선숙 외 4명</t>
    <phoneticPr fontId="3" type="noConversion"/>
  </si>
  <si>
    <t>양서원</t>
    <phoneticPr fontId="3" type="noConversion"/>
  </si>
  <si>
    <t xml:space="preserve">청소년지도방법론 </t>
  </si>
  <si>
    <t>청소년지도방법론</t>
    <phoneticPr fontId="3" type="noConversion"/>
  </si>
  <si>
    <t>천정웅 외 4인</t>
    <phoneticPr fontId="3" type="noConversion"/>
  </si>
  <si>
    <t>선택</t>
    <phoneticPr fontId="3" type="noConversion"/>
  </si>
  <si>
    <t>집단상담의 기초(본교)</t>
    <phoneticPr fontId="3" type="noConversion"/>
  </si>
  <si>
    <t>집단상담의기초</t>
    <phoneticPr fontId="3" type="noConversion"/>
  </si>
  <si>
    <t>전예숙 외 4인</t>
    <phoneticPr fontId="3" type="noConversion"/>
  </si>
  <si>
    <t>창지사</t>
    <phoneticPr fontId="3" type="noConversion"/>
  </si>
  <si>
    <t>불포함</t>
    <phoneticPr fontId="3" type="noConversion"/>
  </si>
  <si>
    <t>위탁(청소년)</t>
    <phoneticPr fontId="3" type="noConversion"/>
  </si>
  <si>
    <t>사회복지조사론</t>
    <phoneticPr fontId="3" type="noConversion"/>
  </si>
  <si>
    <t>조학래</t>
    <phoneticPr fontId="3" type="noConversion"/>
  </si>
  <si>
    <t>성인학습및상담</t>
    <phoneticPr fontId="3" type="noConversion"/>
  </si>
  <si>
    <t>성인교육을위한 성인학습 및 상담</t>
    <phoneticPr fontId="3" type="noConversion"/>
  </si>
  <si>
    <t>김동일 외 2인</t>
    <phoneticPr fontId="3" type="noConversion"/>
  </si>
  <si>
    <t>평생교육실습</t>
    <phoneticPr fontId="3" type="noConversion"/>
  </si>
  <si>
    <t>조달현 외 2인</t>
    <phoneticPr fontId="3" type="noConversion"/>
  </si>
  <si>
    <t>상담심리학</t>
    <phoneticPr fontId="3" type="noConversion"/>
  </si>
  <si>
    <t>상담심리학(4판)</t>
    <phoneticPr fontId="3" type="noConversion"/>
  </si>
  <si>
    <t>이영순 외 3인</t>
    <phoneticPr fontId="3" type="noConversion"/>
  </si>
  <si>
    <t>전공심화(발달)</t>
    <phoneticPr fontId="3" type="noConversion"/>
  </si>
  <si>
    <t>전공(공통과목)</t>
    <phoneticPr fontId="3" type="noConversion"/>
  </si>
  <si>
    <t>이상심리학</t>
    <phoneticPr fontId="3" type="noConversion"/>
  </si>
  <si>
    <t>현대 이상심리학(3판)</t>
    <phoneticPr fontId="3" type="noConversion"/>
  </si>
  <si>
    <t>권석만</t>
    <phoneticPr fontId="3" type="noConversion"/>
  </si>
  <si>
    <t>의료사회복지론</t>
    <phoneticPr fontId="3" type="noConversion"/>
  </si>
  <si>
    <t>의료사회복지실천론</t>
  </si>
  <si>
    <t>조성상 외 5인</t>
    <phoneticPr fontId="3" type="noConversion"/>
  </si>
  <si>
    <t>사회복지와 문화다양성</t>
    <phoneticPr fontId="3" type="noConversion"/>
  </si>
  <si>
    <t>김혜미 외 4인</t>
    <phoneticPr fontId="3" type="noConversion"/>
  </si>
  <si>
    <t>심리학개론</t>
    <phoneticPr fontId="3" type="noConversion"/>
  </si>
  <si>
    <t xml:space="preserve">쉽게 풀어 쓴 심리학개론 </t>
    <phoneticPr fontId="3" type="noConversion"/>
  </si>
  <si>
    <t>강진령</t>
    <phoneticPr fontId="3" type="noConversion"/>
  </si>
  <si>
    <t>장애의 이해</t>
    <phoneticPr fontId="3" type="noConversion"/>
  </si>
  <si>
    <t>장애아동의 이해</t>
    <phoneticPr fontId="3" type="noConversion"/>
  </si>
  <si>
    <t>박윤조 외 4인</t>
    <phoneticPr fontId="3" type="noConversion"/>
  </si>
  <si>
    <t>전공심화(평생)</t>
    <phoneticPr fontId="3" type="noConversion"/>
  </si>
  <si>
    <t xml:space="preserve">이상심리 </t>
    <phoneticPr fontId="3" type="noConversion"/>
  </si>
  <si>
    <t>사회복지문화와 문화다양성</t>
    <phoneticPr fontId="3" type="noConversion"/>
  </si>
  <si>
    <t>평생교육방법론</t>
    <phoneticPr fontId="3" type="noConversion"/>
  </si>
  <si>
    <t>이경희외2인</t>
    <phoneticPr fontId="3" type="noConversion"/>
  </si>
  <si>
    <t>노인교육론</t>
    <phoneticPr fontId="3" type="noConversion"/>
  </si>
  <si>
    <t>송선희 외 6인</t>
    <phoneticPr fontId="3" type="noConversion"/>
  </si>
  <si>
    <t>전공심화</t>
    <phoneticPr fontId="3" type="noConversion"/>
  </si>
  <si>
    <t>집단상담의 실제(전공심화)</t>
    <phoneticPr fontId="3" type="noConversion"/>
  </si>
  <si>
    <t>장성화 외 11인</t>
    <phoneticPr fontId="3" type="noConversion"/>
  </si>
  <si>
    <t>프로포절작성실무</t>
    <phoneticPr fontId="3" type="noConversion"/>
  </si>
  <si>
    <t>사회복지프로그램개발과평가</t>
    <phoneticPr fontId="3" type="noConversion"/>
  </si>
  <si>
    <t xml:space="preserve">김안나 외 </t>
    <phoneticPr fontId="3" type="noConversion"/>
  </si>
  <si>
    <t>성인학습및 상담</t>
    <phoneticPr fontId="3" type="noConversion"/>
  </si>
  <si>
    <t>성인교육을 위한 성인학습 및 상담</t>
    <phoneticPr fontId="3" type="noConversion"/>
  </si>
  <si>
    <t>https://www.eduparkzone.com/</t>
  </si>
  <si>
    <t>https://www.hakjisa.co.kr/main.html</t>
  </si>
  <si>
    <t>공동체, 지식공동체 - 미래를 열어가는 사람들 (compub.co.kr)</t>
  </si>
  <si>
    <t>::도서출판 동문사:: (dongmunsa.com)</t>
  </si>
  <si>
    <t xml:space="preserve">온라인 구매 </t>
    <phoneticPr fontId="3" type="noConversion"/>
  </si>
  <si>
    <t>본교</t>
    <phoneticPr fontId="3" type="noConversion"/>
  </si>
  <si>
    <t>위탁</t>
    <phoneticPr fontId="3" type="noConversion"/>
  </si>
  <si>
    <t>1학년(평생교육)</t>
    <phoneticPr fontId="3" type="noConversion"/>
  </si>
  <si>
    <t>1학년</t>
    <phoneticPr fontId="3" type="noConversion"/>
  </si>
  <si>
    <t>2학년</t>
    <phoneticPr fontId="3" type="noConversion"/>
  </si>
  <si>
    <t>2학년(청소년)</t>
    <phoneticPr fontId="3" type="noConversion"/>
  </si>
  <si>
    <t>2학년(평생교육)</t>
    <phoneticPr fontId="3" type="noConversion"/>
  </si>
  <si>
    <t>1학년(발달재활)</t>
    <phoneticPr fontId="3" type="noConversion"/>
  </si>
  <si>
    <t xml:space="preserve">박용오 외 </t>
    <phoneticPr fontId="3" type="noConversion"/>
  </si>
  <si>
    <t>집단상담</t>
    <phoneticPr fontId="3" type="noConversion"/>
  </si>
  <si>
    <t>장성화 외 3인</t>
    <phoneticPr fontId="3" type="noConversion"/>
  </si>
  <si>
    <t xml:space="preserve">신정 </t>
    <phoneticPr fontId="3" type="noConversion"/>
  </si>
  <si>
    <t>시중 출판사 구입</t>
    <phoneticPr fontId="3" type="noConversion"/>
  </si>
  <si>
    <t xml:space="preserve">평생교육프로그램개발론 </t>
    <phoneticPr fontId="3" type="noConversion"/>
  </si>
  <si>
    <t>김용현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</si>
</sst>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u/>
      <sz val="11"/>
      <color theme="10"/>
      <name val="돋움"/>
      <family val="3"/>
      <charset val="129"/>
    </font>
    <font>
      <b/>
      <sz val="14"/>
      <name val="돋움"/>
      <family val="3"/>
      <charset val="129"/>
    </font>
    <font>
      <b/>
      <u/>
      <sz val="14"/>
      <color theme="10"/>
      <name val="돋움"/>
      <family val="3"/>
      <charset val="129"/>
    </font>
    <font>
      <b/>
      <u/>
      <sz val="11"/>
      <color theme="10"/>
      <name val="돋움"/>
      <family val="3"/>
      <charset val="129"/>
    </font>
    <font>
      <sz val="10"/>
      <color rgb="FFFF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8" fillId="0" borderId="1" xfId="2" applyFont="1" applyBorder="1">
      <alignment vertical="center"/>
    </xf>
    <xf numFmtId="0" fontId="9" fillId="0" borderId="1" xfId="2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1" fontId="4" fillId="0" borderId="1" xfId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1" fontId="4" fillId="2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1" fontId="10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ongmunsa.com/" TargetMode="External"/><Relationship Id="rId1" Type="http://schemas.openxmlformats.org/officeDocument/2006/relationships/hyperlink" Target="https://www.compub.co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2A26-C482-455D-A8DC-5F849FF80820}">
  <sheetPr>
    <pageSetUpPr fitToPage="1"/>
  </sheetPr>
  <dimension ref="A1:L76"/>
  <sheetViews>
    <sheetView tabSelected="1" zoomScale="93" zoomScaleNormal="93" workbookViewId="0">
      <selection activeCell="E59" sqref="E59"/>
    </sheetView>
  </sheetViews>
  <sheetFormatPr defaultRowHeight="13.5" x14ac:dyDescent="0.15"/>
  <cols>
    <col min="1" max="1" width="8.88671875" style="1"/>
    <col min="2" max="2" width="19.109375" style="1" customWidth="1"/>
    <col min="3" max="3" width="13.5546875" style="1" customWidth="1"/>
    <col min="4" max="4" width="30.33203125" style="1" bestFit="1" customWidth="1"/>
    <col min="5" max="5" width="26.109375" style="1" bestFit="1" customWidth="1"/>
    <col min="6" max="6" width="16.44140625" style="1" customWidth="1"/>
    <col min="7" max="8" width="8.88671875" style="1"/>
    <col min="9" max="9" width="8.88671875" style="24"/>
    <col min="10" max="10" width="21.6640625" style="1" customWidth="1"/>
    <col min="11" max="16384" width="8.88671875" style="1"/>
  </cols>
  <sheetData>
    <row r="1" spans="1:12" ht="23.25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15">
      <c r="A2" s="26" t="s">
        <v>1</v>
      </c>
      <c r="B2" s="26"/>
      <c r="C2" s="26"/>
      <c r="D2" s="2"/>
      <c r="E2" s="2"/>
      <c r="F2" s="2"/>
      <c r="G2" s="2"/>
      <c r="H2" s="2"/>
      <c r="I2" s="19"/>
      <c r="J2" s="2"/>
      <c r="K2" s="2"/>
      <c r="L2" s="2"/>
    </row>
    <row r="3" spans="1:12" ht="27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5" t="s">
        <v>11</v>
      </c>
      <c r="K3" s="5" t="s">
        <v>12</v>
      </c>
      <c r="L3" s="5" t="s">
        <v>13</v>
      </c>
    </row>
    <row r="4" spans="1:12" x14ac:dyDescent="0.15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/>
      <c r="I4" s="20"/>
      <c r="J4" s="3"/>
      <c r="K4" s="3"/>
      <c r="L4" s="3"/>
    </row>
    <row r="5" spans="1:12" x14ac:dyDescent="0.15">
      <c r="A5" s="3">
        <v>1</v>
      </c>
      <c r="B5" s="3" t="s">
        <v>14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>
        <v>2025</v>
      </c>
      <c r="I5" s="21">
        <v>23000</v>
      </c>
      <c r="J5" s="3"/>
      <c r="K5" s="3">
        <v>210</v>
      </c>
      <c r="L5" s="3" t="s">
        <v>24</v>
      </c>
    </row>
    <row r="6" spans="1:12" x14ac:dyDescent="0.15">
      <c r="A6" s="3">
        <v>1</v>
      </c>
      <c r="B6" s="3" t="s">
        <v>14</v>
      </c>
      <c r="C6" s="3" t="s">
        <v>19</v>
      </c>
      <c r="D6" s="3" t="s">
        <v>25</v>
      </c>
      <c r="E6" s="3" t="s">
        <v>25</v>
      </c>
      <c r="F6" s="3" t="s">
        <v>26</v>
      </c>
      <c r="G6" s="3" t="s">
        <v>27</v>
      </c>
      <c r="H6" s="3">
        <v>2024</v>
      </c>
      <c r="I6" s="21">
        <v>22000</v>
      </c>
      <c r="J6" s="3"/>
      <c r="K6" s="3">
        <v>210</v>
      </c>
      <c r="L6" s="3" t="s">
        <v>24</v>
      </c>
    </row>
    <row r="7" spans="1:12" x14ac:dyDescent="0.15">
      <c r="A7" s="3">
        <v>1</v>
      </c>
      <c r="B7" s="3" t="s">
        <v>14</v>
      </c>
      <c r="C7" s="3" t="s">
        <v>19</v>
      </c>
      <c r="D7" s="3" t="s">
        <v>28</v>
      </c>
      <c r="E7" s="3" t="s">
        <v>29</v>
      </c>
      <c r="F7" s="3" t="s">
        <v>30</v>
      </c>
      <c r="G7" s="3" t="s">
        <v>31</v>
      </c>
      <c r="H7" s="3"/>
      <c r="I7" s="21">
        <v>20000</v>
      </c>
      <c r="J7" s="3"/>
      <c r="K7" s="3">
        <v>210</v>
      </c>
      <c r="L7" s="3" t="s">
        <v>24</v>
      </c>
    </row>
    <row r="8" spans="1:12" x14ac:dyDescent="0.15">
      <c r="A8" s="3">
        <v>1</v>
      </c>
      <c r="B8" s="3" t="s">
        <v>14</v>
      </c>
      <c r="C8" s="3" t="s">
        <v>19</v>
      </c>
      <c r="D8" s="3" t="s">
        <v>32</v>
      </c>
      <c r="E8" s="3" t="s">
        <v>33</v>
      </c>
      <c r="F8" s="3" t="s">
        <v>34</v>
      </c>
      <c r="G8" s="3" t="s">
        <v>35</v>
      </c>
      <c r="H8" s="3">
        <v>2024</v>
      </c>
      <c r="I8" s="21">
        <v>22000</v>
      </c>
      <c r="J8" s="3"/>
      <c r="K8" s="3">
        <v>210</v>
      </c>
      <c r="L8" s="3" t="s">
        <v>24</v>
      </c>
    </row>
    <row r="9" spans="1:12" s="6" customFormat="1" x14ac:dyDescent="0.15">
      <c r="A9" s="3">
        <v>1</v>
      </c>
      <c r="B9" s="3" t="s">
        <v>14</v>
      </c>
      <c r="C9" s="3" t="s">
        <v>19</v>
      </c>
      <c r="D9" s="18" t="s">
        <v>36</v>
      </c>
      <c r="E9" s="18" t="s">
        <v>36</v>
      </c>
      <c r="F9" s="3" t="s">
        <v>130</v>
      </c>
      <c r="G9" s="3"/>
      <c r="H9" s="3"/>
      <c r="I9" s="21">
        <v>22000</v>
      </c>
      <c r="J9" s="3"/>
      <c r="K9" s="3">
        <v>210</v>
      </c>
      <c r="L9" s="3" t="s">
        <v>24</v>
      </c>
    </row>
    <row r="10" spans="1:12" x14ac:dyDescent="0.15">
      <c r="A10" s="3">
        <v>1</v>
      </c>
      <c r="B10" s="3" t="s">
        <v>14</v>
      </c>
      <c r="C10" s="3" t="s">
        <v>19</v>
      </c>
      <c r="D10" s="3" t="s">
        <v>37</v>
      </c>
      <c r="E10" s="3" t="s">
        <v>37</v>
      </c>
      <c r="F10" s="3" t="s">
        <v>38</v>
      </c>
      <c r="G10" s="3" t="s">
        <v>27</v>
      </c>
      <c r="H10" s="3">
        <v>2025</v>
      </c>
      <c r="I10" s="21">
        <v>23000</v>
      </c>
      <c r="J10" s="3"/>
      <c r="K10" s="3">
        <v>210</v>
      </c>
      <c r="L10" s="3" t="s">
        <v>24</v>
      </c>
    </row>
    <row r="11" spans="1:12" x14ac:dyDescent="0.15">
      <c r="A11" s="3">
        <v>1</v>
      </c>
      <c r="B11" s="3" t="s">
        <v>39</v>
      </c>
      <c r="C11" s="3" t="s">
        <v>15</v>
      </c>
      <c r="D11" s="3" t="s">
        <v>16</v>
      </c>
      <c r="E11" s="3" t="s">
        <v>40</v>
      </c>
      <c r="F11" s="3" t="s">
        <v>18</v>
      </c>
      <c r="G11" s="3"/>
      <c r="H11" s="3"/>
      <c r="I11" s="22"/>
      <c r="J11" s="3"/>
      <c r="K11" s="3">
        <v>210</v>
      </c>
      <c r="L11" s="3"/>
    </row>
    <row r="12" spans="1:12" x14ac:dyDescent="0.15">
      <c r="A12" s="3">
        <v>1</v>
      </c>
      <c r="B12" s="3" t="s">
        <v>39</v>
      </c>
      <c r="C12" s="3" t="s">
        <v>19</v>
      </c>
      <c r="D12" s="3" t="s">
        <v>20</v>
      </c>
      <c r="E12" s="3" t="s">
        <v>41</v>
      </c>
      <c r="F12" s="3" t="s">
        <v>42</v>
      </c>
      <c r="G12" s="3" t="s">
        <v>43</v>
      </c>
      <c r="H12" s="3">
        <v>2025</v>
      </c>
      <c r="I12" s="21">
        <v>23000</v>
      </c>
      <c r="J12" s="3"/>
      <c r="K12" s="3">
        <v>210</v>
      </c>
      <c r="L12" s="3" t="s">
        <v>24</v>
      </c>
    </row>
    <row r="13" spans="1:12" x14ac:dyDescent="0.15">
      <c r="A13" s="3">
        <v>1</v>
      </c>
      <c r="B13" s="3" t="s">
        <v>39</v>
      </c>
      <c r="C13" s="3" t="s">
        <v>19</v>
      </c>
      <c r="D13" s="3" t="s">
        <v>25</v>
      </c>
      <c r="E13" s="3" t="s">
        <v>25</v>
      </c>
      <c r="F13" s="3" t="s">
        <v>26</v>
      </c>
      <c r="G13" s="3" t="s">
        <v>27</v>
      </c>
      <c r="H13" s="3">
        <v>2024</v>
      </c>
      <c r="I13" s="21">
        <v>22000</v>
      </c>
      <c r="J13" s="3"/>
      <c r="K13" s="3">
        <v>210</v>
      </c>
      <c r="L13" s="3" t="s">
        <v>24</v>
      </c>
    </row>
    <row r="14" spans="1:12" x14ac:dyDescent="0.15">
      <c r="A14" s="3">
        <v>1</v>
      </c>
      <c r="B14" s="3" t="s">
        <v>39</v>
      </c>
      <c r="C14" s="3" t="s">
        <v>19</v>
      </c>
      <c r="D14" s="3" t="s">
        <v>28</v>
      </c>
      <c r="E14" s="3" t="s">
        <v>29</v>
      </c>
      <c r="F14" s="3" t="s">
        <v>30</v>
      </c>
      <c r="G14" s="3" t="s">
        <v>44</v>
      </c>
      <c r="H14" s="3"/>
      <c r="I14" s="21">
        <v>20000</v>
      </c>
      <c r="J14" s="3"/>
      <c r="K14" s="3">
        <v>210</v>
      </c>
      <c r="L14" s="3" t="s">
        <v>24</v>
      </c>
    </row>
    <row r="15" spans="1:12" x14ac:dyDescent="0.15">
      <c r="A15" s="3">
        <v>1</v>
      </c>
      <c r="B15" s="3" t="s">
        <v>39</v>
      </c>
      <c r="C15" s="3" t="s">
        <v>19</v>
      </c>
      <c r="D15" s="3" t="s">
        <v>37</v>
      </c>
      <c r="E15" s="3" t="s">
        <v>37</v>
      </c>
      <c r="F15" s="3" t="s">
        <v>45</v>
      </c>
      <c r="G15" s="3" t="s">
        <v>27</v>
      </c>
      <c r="H15" s="3">
        <v>2025</v>
      </c>
      <c r="I15" s="21">
        <v>23000</v>
      </c>
      <c r="J15" s="3"/>
      <c r="K15" s="3">
        <v>210</v>
      </c>
      <c r="L15" s="3" t="s">
        <v>24</v>
      </c>
    </row>
    <row r="16" spans="1:12" x14ac:dyDescent="0.15">
      <c r="A16" s="3">
        <v>1</v>
      </c>
      <c r="B16" s="3" t="s">
        <v>39</v>
      </c>
      <c r="C16" s="3" t="s">
        <v>19</v>
      </c>
      <c r="D16" s="18" t="s">
        <v>36</v>
      </c>
      <c r="E16" s="18" t="s">
        <v>36</v>
      </c>
      <c r="F16" s="3" t="s">
        <v>130</v>
      </c>
      <c r="G16" s="3"/>
      <c r="H16" s="3"/>
      <c r="I16" s="21">
        <v>22000</v>
      </c>
      <c r="J16" s="3"/>
      <c r="K16" s="3">
        <v>210</v>
      </c>
      <c r="L16" s="3" t="s">
        <v>24</v>
      </c>
    </row>
    <row r="17" spans="1:12" x14ac:dyDescent="0.15">
      <c r="A17" s="3">
        <v>1</v>
      </c>
      <c r="B17" s="3" t="s">
        <v>39</v>
      </c>
      <c r="C17" s="3" t="s">
        <v>19</v>
      </c>
      <c r="D17" s="3" t="s">
        <v>46</v>
      </c>
      <c r="E17" s="3" t="s">
        <v>46</v>
      </c>
      <c r="F17" s="3" t="s">
        <v>47</v>
      </c>
      <c r="G17" s="3" t="s">
        <v>48</v>
      </c>
      <c r="H17" s="3">
        <v>2024</v>
      </c>
      <c r="I17" s="21">
        <v>23000</v>
      </c>
      <c r="J17" s="3"/>
      <c r="K17" s="3">
        <v>210</v>
      </c>
      <c r="L17" s="3" t="s">
        <v>24</v>
      </c>
    </row>
    <row r="18" spans="1:12" x14ac:dyDescent="0.15">
      <c r="A18" s="3">
        <v>2</v>
      </c>
      <c r="B18" s="3" t="s">
        <v>14</v>
      </c>
      <c r="C18" s="3" t="s">
        <v>15</v>
      </c>
      <c r="D18" s="3" t="s">
        <v>49</v>
      </c>
      <c r="E18" s="3" t="s">
        <v>50</v>
      </c>
      <c r="F18" s="3" t="s">
        <v>18</v>
      </c>
      <c r="G18" s="3"/>
      <c r="H18" s="3"/>
      <c r="I18" s="20"/>
      <c r="J18" s="3"/>
      <c r="K18" s="3"/>
      <c r="L18" s="3"/>
    </row>
    <row r="19" spans="1:12" x14ac:dyDescent="0.15">
      <c r="A19" s="3">
        <v>2</v>
      </c>
      <c r="B19" s="3" t="s">
        <v>14</v>
      </c>
      <c r="C19" s="3" t="s">
        <v>15</v>
      </c>
      <c r="D19" s="3" t="s">
        <v>51</v>
      </c>
      <c r="E19" s="3" t="s">
        <v>52</v>
      </c>
      <c r="F19" s="3" t="s">
        <v>53</v>
      </c>
      <c r="G19" s="3" t="s">
        <v>44</v>
      </c>
      <c r="H19" s="3">
        <v>2024</v>
      </c>
      <c r="I19" s="20">
        <v>23000</v>
      </c>
      <c r="J19" s="3"/>
      <c r="K19" s="3">
        <v>180</v>
      </c>
      <c r="L19" s="3" t="s">
        <v>24</v>
      </c>
    </row>
    <row r="20" spans="1:12" s="6" customFormat="1" x14ac:dyDescent="0.15">
      <c r="A20" s="3">
        <v>2</v>
      </c>
      <c r="B20" s="18" t="s">
        <v>19</v>
      </c>
      <c r="C20" s="18" t="s">
        <v>76</v>
      </c>
      <c r="D20" s="18" t="s">
        <v>76</v>
      </c>
      <c r="E20" s="18" t="s">
        <v>76</v>
      </c>
      <c r="F20" s="18" t="s">
        <v>77</v>
      </c>
      <c r="G20" s="18" t="s">
        <v>43</v>
      </c>
      <c r="H20" s="18">
        <v>2024</v>
      </c>
      <c r="I20" s="25">
        <v>25000</v>
      </c>
      <c r="J20" s="18"/>
      <c r="K20" s="18"/>
      <c r="L20" s="18"/>
    </row>
    <row r="21" spans="1:12" x14ac:dyDescent="0.15">
      <c r="A21" s="3">
        <v>2</v>
      </c>
      <c r="B21" s="3" t="s">
        <v>14</v>
      </c>
      <c r="C21" s="3" t="s">
        <v>19</v>
      </c>
      <c r="D21" s="3" t="s">
        <v>54</v>
      </c>
      <c r="E21" s="3" t="s">
        <v>54</v>
      </c>
      <c r="F21" s="3" t="s">
        <v>55</v>
      </c>
      <c r="G21" s="3" t="s">
        <v>56</v>
      </c>
      <c r="H21" s="3">
        <v>2023</v>
      </c>
      <c r="I21" s="20">
        <v>22000</v>
      </c>
      <c r="J21" s="3"/>
      <c r="K21" s="3">
        <v>180</v>
      </c>
      <c r="L21" s="3" t="s">
        <v>24</v>
      </c>
    </row>
    <row r="22" spans="1:12" s="6" customFormat="1" x14ac:dyDescent="0.15">
      <c r="A22" s="3">
        <v>2</v>
      </c>
      <c r="B22" s="3" t="s">
        <v>14</v>
      </c>
      <c r="C22" s="3" t="s">
        <v>19</v>
      </c>
      <c r="D22" s="3" t="s">
        <v>57</v>
      </c>
      <c r="E22" s="3" t="s">
        <v>58</v>
      </c>
      <c r="F22" s="3" t="s">
        <v>59</v>
      </c>
      <c r="G22" s="3" t="s">
        <v>48</v>
      </c>
      <c r="H22" s="3">
        <v>2023</v>
      </c>
      <c r="I22" s="20">
        <v>26000</v>
      </c>
      <c r="J22" s="3"/>
      <c r="K22" s="3">
        <v>180</v>
      </c>
      <c r="L22" s="3" t="s">
        <v>24</v>
      </c>
    </row>
    <row r="23" spans="1:12" s="6" customFormat="1" x14ac:dyDescent="0.15">
      <c r="A23" s="3">
        <v>2</v>
      </c>
      <c r="B23" s="3" t="s">
        <v>14</v>
      </c>
      <c r="C23" s="3" t="s">
        <v>19</v>
      </c>
      <c r="D23" s="3" t="s">
        <v>60</v>
      </c>
      <c r="E23" s="3" t="s">
        <v>61</v>
      </c>
      <c r="F23" s="18" t="s">
        <v>132</v>
      </c>
      <c r="G23" s="3" t="s">
        <v>48</v>
      </c>
      <c r="H23" s="3"/>
      <c r="I23" s="20">
        <v>19000</v>
      </c>
      <c r="J23" s="3"/>
      <c r="K23" s="3">
        <v>180</v>
      </c>
      <c r="L23" s="3" t="s">
        <v>24</v>
      </c>
    </row>
    <row r="24" spans="1:12" s="6" customFormat="1" x14ac:dyDescent="0.15">
      <c r="A24" s="3">
        <v>2</v>
      </c>
      <c r="B24" s="3" t="s">
        <v>14</v>
      </c>
      <c r="C24" s="3" t="s">
        <v>19</v>
      </c>
      <c r="D24" s="3" t="s">
        <v>62</v>
      </c>
      <c r="E24" s="3" t="s">
        <v>63</v>
      </c>
      <c r="F24" s="3" t="s">
        <v>64</v>
      </c>
      <c r="G24" s="3" t="s">
        <v>65</v>
      </c>
      <c r="H24" s="3">
        <v>2023</v>
      </c>
      <c r="I24" s="20">
        <v>20000</v>
      </c>
      <c r="J24" s="3"/>
      <c r="K24" s="3">
        <v>180</v>
      </c>
      <c r="L24" s="3" t="s">
        <v>24</v>
      </c>
    </row>
    <row r="25" spans="1:12" s="7" customFormat="1" x14ac:dyDescent="0.15">
      <c r="A25" s="8">
        <v>2</v>
      </c>
      <c r="B25" s="8" t="s">
        <v>14</v>
      </c>
      <c r="C25" s="8" t="s">
        <v>19</v>
      </c>
      <c r="D25" s="8" t="s">
        <v>66</v>
      </c>
      <c r="E25" s="8" t="s">
        <v>67</v>
      </c>
      <c r="F25" s="8" t="s">
        <v>68</v>
      </c>
      <c r="G25" s="8" t="s">
        <v>43</v>
      </c>
      <c r="H25" s="8">
        <v>2017</v>
      </c>
      <c r="I25" s="23">
        <v>18000</v>
      </c>
      <c r="J25" s="8"/>
      <c r="K25" s="3">
        <v>180</v>
      </c>
      <c r="L25" s="8" t="s">
        <v>24</v>
      </c>
    </row>
    <row r="26" spans="1:12" x14ac:dyDescent="0.15">
      <c r="A26" s="3">
        <v>2</v>
      </c>
      <c r="B26" s="3" t="s">
        <v>14</v>
      </c>
      <c r="C26" s="3" t="s">
        <v>69</v>
      </c>
      <c r="D26" s="3" t="s">
        <v>70</v>
      </c>
      <c r="E26" s="3" t="s">
        <v>71</v>
      </c>
      <c r="F26" s="3" t="s">
        <v>72</v>
      </c>
      <c r="G26" s="3" t="s">
        <v>73</v>
      </c>
      <c r="H26" s="3">
        <v>2024</v>
      </c>
      <c r="I26" s="20">
        <v>25000</v>
      </c>
      <c r="J26" s="3"/>
      <c r="K26" s="3">
        <v>60</v>
      </c>
      <c r="L26" s="3" t="s">
        <v>74</v>
      </c>
    </row>
    <row r="27" spans="1:12" x14ac:dyDescent="0.15">
      <c r="A27" s="3">
        <v>2</v>
      </c>
      <c r="B27" s="3" t="s">
        <v>75</v>
      </c>
      <c r="C27" s="3" t="s">
        <v>15</v>
      </c>
      <c r="D27" s="3" t="s">
        <v>49</v>
      </c>
      <c r="E27" s="3" t="s">
        <v>50</v>
      </c>
      <c r="F27" s="3" t="s">
        <v>18</v>
      </c>
      <c r="G27" s="3"/>
      <c r="H27" s="3"/>
      <c r="I27" s="20"/>
      <c r="J27" s="3"/>
      <c r="K27" s="3"/>
      <c r="L27" s="3"/>
    </row>
    <row r="28" spans="1:12" x14ac:dyDescent="0.15">
      <c r="A28" s="3">
        <v>2</v>
      </c>
      <c r="B28" s="3" t="s">
        <v>75</v>
      </c>
      <c r="C28" s="3" t="s">
        <v>15</v>
      </c>
      <c r="D28" s="3" t="s">
        <v>52</v>
      </c>
      <c r="E28" s="3" t="s">
        <v>52</v>
      </c>
      <c r="F28" s="3" t="s">
        <v>53</v>
      </c>
      <c r="G28" s="3" t="s">
        <v>44</v>
      </c>
      <c r="H28" s="3">
        <v>2024</v>
      </c>
      <c r="I28" s="20">
        <v>23000</v>
      </c>
      <c r="J28" s="3"/>
      <c r="K28" s="3">
        <v>40</v>
      </c>
      <c r="L28" s="3" t="s">
        <v>24</v>
      </c>
    </row>
    <row r="29" spans="1:12" s="6" customFormat="1" x14ac:dyDescent="0.15">
      <c r="A29" s="3">
        <v>2</v>
      </c>
      <c r="B29" s="3" t="s">
        <v>75</v>
      </c>
      <c r="C29" s="3" t="s">
        <v>19</v>
      </c>
      <c r="D29" s="3" t="s">
        <v>54</v>
      </c>
      <c r="E29" s="3" t="s">
        <v>54</v>
      </c>
      <c r="F29" s="3" t="s">
        <v>55</v>
      </c>
      <c r="G29" s="3" t="s">
        <v>56</v>
      </c>
      <c r="H29" s="3">
        <v>2023</v>
      </c>
      <c r="I29" s="20">
        <v>22000</v>
      </c>
      <c r="J29" s="3"/>
      <c r="K29" s="3">
        <v>40</v>
      </c>
      <c r="L29" s="3" t="s">
        <v>24</v>
      </c>
    </row>
    <row r="30" spans="1:12" x14ac:dyDescent="0.15">
      <c r="A30" s="3">
        <v>2</v>
      </c>
      <c r="B30" s="3" t="s">
        <v>75</v>
      </c>
      <c r="C30" s="3" t="s">
        <v>19</v>
      </c>
      <c r="D30" s="3" t="s">
        <v>76</v>
      </c>
      <c r="E30" s="3" t="s">
        <v>76</v>
      </c>
      <c r="F30" s="3" t="s">
        <v>77</v>
      </c>
      <c r="G30" s="3" t="s">
        <v>43</v>
      </c>
      <c r="H30" s="3">
        <v>2024</v>
      </c>
      <c r="I30" s="20">
        <v>25000</v>
      </c>
      <c r="J30" s="3"/>
      <c r="K30" s="3">
        <v>140</v>
      </c>
      <c r="L30" s="3" t="s">
        <v>24</v>
      </c>
    </row>
    <row r="31" spans="1:12" x14ac:dyDescent="0.15">
      <c r="A31" s="3">
        <v>2</v>
      </c>
      <c r="B31" s="3" t="s">
        <v>75</v>
      </c>
      <c r="C31" s="3" t="s">
        <v>19</v>
      </c>
      <c r="D31" s="3" t="s">
        <v>57</v>
      </c>
      <c r="E31" s="3" t="s">
        <v>58</v>
      </c>
      <c r="F31" s="3" t="s">
        <v>59</v>
      </c>
      <c r="G31" s="3" t="s">
        <v>48</v>
      </c>
      <c r="H31" s="3">
        <v>2023</v>
      </c>
      <c r="I31" s="20">
        <v>26000</v>
      </c>
      <c r="J31" s="3"/>
      <c r="K31" s="3">
        <v>40</v>
      </c>
      <c r="L31" s="3" t="s">
        <v>24</v>
      </c>
    </row>
    <row r="32" spans="1:12" x14ac:dyDescent="0.15">
      <c r="A32" s="3">
        <v>2</v>
      </c>
      <c r="B32" s="3" t="s">
        <v>75</v>
      </c>
      <c r="C32" s="3" t="s">
        <v>19</v>
      </c>
      <c r="D32" s="3" t="s">
        <v>60</v>
      </c>
      <c r="E32" s="3" t="s">
        <v>61</v>
      </c>
      <c r="F32" s="18" t="s">
        <v>132</v>
      </c>
      <c r="G32" s="3" t="s">
        <v>48</v>
      </c>
      <c r="H32" s="3"/>
      <c r="I32" s="20">
        <v>19000</v>
      </c>
      <c r="J32" s="3"/>
      <c r="K32" s="3">
        <v>40</v>
      </c>
      <c r="L32" s="3" t="s">
        <v>24</v>
      </c>
    </row>
    <row r="33" spans="1:12" x14ac:dyDescent="0.15">
      <c r="A33" s="3">
        <v>2</v>
      </c>
      <c r="B33" s="3" t="s">
        <v>75</v>
      </c>
      <c r="C33" s="3" t="s">
        <v>19</v>
      </c>
      <c r="D33" s="3" t="s">
        <v>63</v>
      </c>
      <c r="E33" s="3" t="s">
        <v>63</v>
      </c>
      <c r="F33" s="3" t="s">
        <v>64</v>
      </c>
      <c r="G33" s="3" t="s">
        <v>65</v>
      </c>
      <c r="H33" s="3">
        <v>2023</v>
      </c>
      <c r="I33" s="20">
        <v>20000</v>
      </c>
      <c r="J33" s="3"/>
      <c r="K33" s="3">
        <v>40</v>
      </c>
      <c r="L33" s="3" t="s">
        <v>24</v>
      </c>
    </row>
    <row r="34" spans="1:12" x14ac:dyDescent="0.15">
      <c r="A34" s="3">
        <v>2</v>
      </c>
      <c r="B34" s="3" t="s">
        <v>75</v>
      </c>
      <c r="C34" s="3" t="s">
        <v>19</v>
      </c>
      <c r="D34" s="8" t="s">
        <v>66</v>
      </c>
      <c r="E34" s="8" t="s">
        <v>67</v>
      </c>
      <c r="F34" s="8" t="s">
        <v>68</v>
      </c>
      <c r="G34" s="8" t="s">
        <v>43</v>
      </c>
      <c r="H34" s="8">
        <v>2017</v>
      </c>
      <c r="I34" s="20">
        <v>18000</v>
      </c>
      <c r="J34" s="3"/>
      <c r="K34" s="3">
        <v>40</v>
      </c>
      <c r="L34" s="3" t="s">
        <v>24</v>
      </c>
    </row>
    <row r="35" spans="1:12" x14ac:dyDescent="0.15">
      <c r="A35" s="3">
        <v>2</v>
      </c>
      <c r="B35" s="3" t="s">
        <v>39</v>
      </c>
      <c r="C35" s="3" t="s">
        <v>15</v>
      </c>
      <c r="D35" s="3" t="s">
        <v>49</v>
      </c>
      <c r="E35" s="3" t="s">
        <v>50</v>
      </c>
      <c r="F35" s="3" t="s">
        <v>18</v>
      </c>
      <c r="G35" s="3"/>
      <c r="H35" s="3"/>
      <c r="I35" s="20"/>
      <c r="J35" s="3"/>
      <c r="K35" s="3">
        <v>140</v>
      </c>
      <c r="L35" s="3"/>
    </row>
    <row r="36" spans="1:12" x14ac:dyDescent="0.15">
      <c r="A36" s="3">
        <v>2</v>
      </c>
      <c r="B36" s="3" t="s">
        <v>39</v>
      </c>
      <c r="C36" s="3" t="s">
        <v>15</v>
      </c>
      <c r="D36" s="3" t="s">
        <v>52</v>
      </c>
      <c r="E36" s="3" t="s">
        <v>52</v>
      </c>
      <c r="F36" s="3" t="s">
        <v>53</v>
      </c>
      <c r="G36" s="3" t="s">
        <v>44</v>
      </c>
      <c r="H36" s="3">
        <v>2024</v>
      </c>
      <c r="I36" s="20">
        <v>23000</v>
      </c>
      <c r="J36" s="3"/>
      <c r="K36" s="3">
        <v>140</v>
      </c>
      <c r="L36" s="3" t="s">
        <v>24</v>
      </c>
    </row>
    <row r="37" spans="1:12" x14ac:dyDescent="0.15">
      <c r="A37" s="3">
        <v>2</v>
      </c>
      <c r="B37" s="3" t="s">
        <v>39</v>
      </c>
      <c r="C37" s="3" t="s">
        <v>19</v>
      </c>
      <c r="D37" s="3" t="s">
        <v>54</v>
      </c>
      <c r="E37" s="3" t="s">
        <v>54</v>
      </c>
      <c r="F37" s="3" t="s">
        <v>55</v>
      </c>
      <c r="G37" s="3" t="s">
        <v>56</v>
      </c>
      <c r="H37" s="3">
        <v>2023</v>
      </c>
      <c r="I37" s="20">
        <v>22000</v>
      </c>
      <c r="J37" s="3"/>
      <c r="K37" s="3">
        <v>140</v>
      </c>
      <c r="L37" s="3" t="s">
        <v>24</v>
      </c>
    </row>
    <row r="38" spans="1:12" x14ac:dyDescent="0.15">
      <c r="A38" s="3">
        <v>2</v>
      </c>
      <c r="B38" s="3" t="s">
        <v>39</v>
      </c>
      <c r="C38" s="3" t="s">
        <v>19</v>
      </c>
      <c r="D38" s="3" t="s">
        <v>76</v>
      </c>
      <c r="E38" s="3" t="s">
        <v>76</v>
      </c>
      <c r="F38" s="3" t="s">
        <v>77</v>
      </c>
      <c r="G38" s="3" t="s">
        <v>43</v>
      </c>
      <c r="H38" s="3">
        <v>2024</v>
      </c>
      <c r="I38" s="20">
        <v>25000</v>
      </c>
      <c r="J38" s="3"/>
      <c r="K38" s="3">
        <v>140</v>
      </c>
      <c r="L38" s="3" t="s">
        <v>24</v>
      </c>
    </row>
    <row r="39" spans="1:12" s="6" customFormat="1" x14ac:dyDescent="0.15">
      <c r="A39" s="3">
        <v>2</v>
      </c>
      <c r="B39" s="3" t="s">
        <v>39</v>
      </c>
      <c r="C39" s="3" t="s">
        <v>19</v>
      </c>
      <c r="D39" s="3" t="s">
        <v>78</v>
      </c>
      <c r="E39" s="3" t="s">
        <v>79</v>
      </c>
      <c r="F39" s="3" t="s">
        <v>80</v>
      </c>
      <c r="G39" s="3" t="s">
        <v>48</v>
      </c>
      <c r="H39" s="3">
        <v>2022</v>
      </c>
      <c r="I39" s="20">
        <v>22000</v>
      </c>
      <c r="J39" s="3"/>
      <c r="K39" s="3">
        <v>140</v>
      </c>
      <c r="L39" s="3" t="s">
        <v>24</v>
      </c>
    </row>
    <row r="40" spans="1:12" x14ac:dyDescent="0.15">
      <c r="A40" s="3">
        <v>2</v>
      </c>
      <c r="B40" s="3" t="s">
        <v>39</v>
      </c>
      <c r="C40" s="3" t="s">
        <v>19</v>
      </c>
      <c r="D40" s="3" t="s">
        <v>81</v>
      </c>
      <c r="E40" s="3" t="s">
        <v>81</v>
      </c>
      <c r="F40" s="3" t="s">
        <v>82</v>
      </c>
      <c r="G40" s="3" t="s">
        <v>43</v>
      </c>
      <c r="H40" s="3">
        <v>2024</v>
      </c>
      <c r="I40" s="20">
        <v>18000</v>
      </c>
      <c r="J40" s="3"/>
      <c r="K40" s="3">
        <v>140</v>
      </c>
      <c r="L40" s="3" t="s">
        <v>24</v>
      </c>
    </row>
    <row r="41" spans="1:12" x14ac:dyDescent="0.15">
      <c r="A41" s="3">
        <v>2</v>
      </c>
      <c r="B41" s="3" t="s">
        <v>39</v>
      </c>
      <c r="C41" s="3" t="s">
        <v>19</v>
      </c>
      <c r="D41" s="3" t="s">
        <v>83</v>
      </c>
      <c r="E41" s="3" t="s">
        <v>84</v>
      </c>
      <c r="F41" s="3" t="s">
        <v>85</v>
      </c>
      <c r="G41" s="3" t="s">
        <v>56</v>
      </c>
      <c r="H41" s="3">
        <v>2021</v>
      </c>
      <c r="I41" s="20">
        <v>23000</v>
      </c>
      <c r="J41" s="3"/>
      <c r="K41" s="3">
        <v>140</v>
      </c>
      <c r="L41" s="3" t="s">
        <v>24</v>
      </c>
    </row>
    <row r="42" spans="1:12" x14ac:dyDescent="0.15">
      <c r="A42" s="3">
        <v>1</v>
      </c>
      <c r="B42" s="3" t="s">
        <v>86</v>
      </c>
      <c r="C42" s="3" t="s">
        <v>87</v>
      </c>
      <c r="D42" s="3" t="s">
        <v>88</v>
      </c>
      <c r="E42" s="3" t="s">
        <v>89</v>
      </c>
      <c r="F42" s="3" t="s">
        <v>90</v>
      </c>
      <c r="G42" s="3" t="s">
        <v>56</v>
      </c>
      <c r="H42" s="3">
        <v>2023</v>
      </c>
      <c r="I42" s="20">
        <v>32000</v>
      </c>
      <c r="J42" s="3"/>
      <c r="K42" s="18">
        <v>21</v>
      </c>
      <c r="L42" s="3" t="s">
        <v>24</v>
      </c>
    </row>
    <row r="43" spans="1:12" x14ac:dyDescent="0.15">
      <c r="A43" s="3">
        <v>1</v>
      </c>
      <c r="B43" s="3" t="s">
        <v>86</v>
      </c>
      <c r="C43" s="3" t="s">
        <v>87</v>
      </c>
      <c r="D43" s="3" t="s">
        <v>91</v>
      </c>
      <c r="E43" s="3" t="s">
        <v>92</v>
      </c>
      <c r="F43" s="3" t="s">
        <v>93</v>
      </c>
      <c r="G43" s="3" t="s">
        <v>43</v>
      </c>
      <c r="H43" s="3">
        <v>2023</v>
      </c>
      <c r="I43" s="20">
        <v>20000</v>
      </c>
      <c r="J43" s="3"/>
      <c r="K43" s="18">
        <v>21</v>
      </c>
      <c r="L43" s="3" t="s">
        <v>24</v>
      </c>
    </row>
    <row r="44" spans="1:12" x14ac:dyDescent="0.15">
      <c r="A44" s="3">
        <v>1</v>
      </c>
      <c r="B44" s="3" t="s">
        <v>86</v>
      </c>
      <c r="C44" s="3" t="s">
        <v>87</v>
      </c>
      <c r="D44" s="3" t="s">
        <v>94</v>
      </c>
      <c r="E44" s="3" t="s">
        <v>94</v>
      </c>
      <c r="F44" s="3" t="s">
        <v>95</v>
      </c>
      <c r="G44" s="3" t="s">
        <v>56</v>
      </c>
      <c r="H44" s="3">
        <v>2023</v>
      </c>
      <c r="I44" s="20">
        <v>22000</v>
      </c>
      <c r="J44" s="3"/>
      <c r="K44" s="18">
        <v>21</v>
      </c>
      <c r="L44" s="3" t="s">
        <v>24</v>
      </c>
    </row>
    <row r="45" spans="1:12" x14ac:dyDescent="0.15">
      <c r="A45" s="3">
        <v>1</v>
      </c>
      <c r="B45" s="3" t="s">
        <v>86</v>
      </c>
      <c r="C45" s="3" t="s">
        <v>19</v>
      </c>
      <c r="D45" s="3" t="s">
        <v>96</v>
      </c>
      <c r="E45" s="3" t="s">
        <v>97</v>
      </c>
      <c r="F45" s="3" t="s">
        <v>98</v>
      </c>
      <c r="G45" s="3" t="s">
        <v>56</v>
      </c>
      <c r="H45" s="3">
        <v>2023</v>
      </c>
      <c r="I45" s="20">
        <v>28000</v>
      </c>
      <c r="J45" s="3"/>
      <c r="K45" s="3">
        <v>20</v>
      </c>
      <c r="L45" s="3" t="s">
        <v>24</v>
      </c>
    </row>
    <row r="46" spans="1:12" x14ac:dyDescent="0.15">
      <c r="A46" s="3">
        <v>1</v>
      </c>
      <c r="B46" s="3" t="s">
        <v>86</v>
      </c>
      <c r="C46" s="3" t="s">
        <v>19</v>
      </c>
      <c r="D46" s="3" t="s">
        <v>99</v>
      </c>
      <c r="E46" s="3" t="s">
        <v>100</v>
      </c>
      <c r="F46" s="3" t="s">
        <v>101</v>
      </c>
      <c r="G46" s="3" t="s">
        <v>44</v>
      </c>
      <c r="H46" s="3"/>
      <c r="I46" s="20">
        <v>22000</v>
      </c>
      <c r="J46" s="3"/>
      <c r="K46" s="3">
        <v>20</v>
      </c>
      <c r="L46" s="3" t="s">
        <v>24</v>
      </c>
    </row>
    <row r="47" spans="1:12" x14ac:dyDescent="0.15">
      <c r="A47" s="3">
        <v>1</v>
      </c>
      <c r="B47" s="3" t="s">
        <v>102</v>
      </c>
      <c r="C47" s="3" t="s">
        <v>87</v>
      </c>
      <c r="D47" s="3" t="s">
        <v>103</v>
      </c>
      <c r="E47" s="3" t="s">
        <v>89</v>
      </c>
      <c r="F47" s="3" t="s">
        <v>90</v>
      </c>
      <c r="G47" s="3" t="s">
        <v>56</v>
      </c>
      <c r="H47" s="3">
        <v>2023</v>
      </c>
      <c r="I47" s="20">
        <v>32000</v>
      </c>
      <c r="J47" s="3"/>
      <c r="K47" s="3">
        <v>21</v>
      </c>
      <c r="L47" s="3" t="s">
        <v>24</v>
      </c>
    </row>
    <row r="48" spans="1:12" x14ac:dyDescent="0.15">
      <c r="A48" s="3">
        <v>1</v>
      </c>
      <c r="B48" s="3" t="s">
        <v>102</v>
      </c>
      <c r="C48" s="3" t="s">
        <v>87</v>
      </c>
      <c r="D48" s="3" t="s">
        <v>91</v>
      </c>
      <c r="E48" s="3" t="s">
        <v>92</v>
      </c>
      <c r="F48" s="3" t="s">
        <v>93</v>
      </c>
      <c r="G48" s="3" t="s">
        <v>43</v>
      </c>
      <c r="H48" s="3">
        <v>2023</v>
      </c>
      <c r="I48" s="20">
        <v>20000</v>
      </c>
      <c r="J48" s="3"/>
      <c r="K48" s="3">
        <v>42</v>
      </c>
      <c r="L48" s="3" t="s">
        <v>24</v>
      </c>
    </row>
    <row r="49" spans="1:12" x14ac:dyDescent="0.15">
      <c r="A49" s="3">
        <v>1</v>
      </c>
      <c r="B49" s="3" t="s">
        <v>102</v>
      </c>
      <c r="C49" s="3" t="s">
        <v>87</v>
      </c>
      <c r="D49" s="3" t="s">
        <v>104</v>
      </c>
      <c r="E49" s="3" t="s">
        <v>94</v>
      </c>
      <c r="F49" s="3" t="s">
        <v>95</v>
      </c>
      <c r="G49" s="3" t="s">
        <v>56</v>
      </c>
      <c r="H49" s="3">
        <v>2023</v>
      </c>
      <c r="I49" s="20">
        <v>22000</v>
      </c>
      <c r="J49" s="3"/>
      <c r="K49" s="3">
        <v>21</v>
      </c>
      <c r="L49" s="3" t="s">
        <v>24</v>
      </c>
    </row>
    <row r="50" spans="1:12" x14ac:dyDescent="0.15">
      <c r="A50" s="3">
        <v>1</v>
      </c>
      <c r="B50" s="3" t="s">
        <v>102</v>
      </c>
      <c r="C50" s="3" t="s">
        <v>19</v>
      </c>
      <c r="D50" s="3" t="s">
        <v>46</v>
      </c>
      <c r="E50" s="3" t="s">
        <v>46</v>
      </c>
      <c r="F50" s="3" t="s">
        <v>47</v>
      </c>
      <c r="G50" s="3" t="s">
        <v>48</v>
      </c>
      <c r="H50" s="3">
        <v>2024</v>
      </c>
      <c r="I50" s="20">
        <v>23000</v>
      </c>
      <c r="J50" s="3"/>
      <c r="K50" s="3">
        <v>30</v>
      </c>
      <c r="L50" s="3" t="s">
        <v>24</v>
      </c>
    </row>
    <row r="51" spans="1:12" x14ac:dyDescent="0.15">
      <c r="A51" s="3">
        <v>1</v>
      </c>
      <c r="B51" s="3" t="s">
        <v>102</v>
      </c>
      <c r="C51" s="3" t="s">
        <v>19</v>
      </c>
      <c r="D51" s="3" t="s">
        <v>105</v>
      </c>
      <c r="E51" s="3" t="s">
        <v>105</v>
      </c>
      <c r="F51" s="3" t="s">
        <v>106</v>
      </c>
      <c r="G51" s="3" t="s">
        <v>48</v>
      </c>
      <c r="H51" s="3">
        <v>2022</v>
      </c>
      <c r="I51" s="20">
        <v>25000</v>
      </c>
      <c r="J51" s="3"/>
      <c r="K51" s="3">
        <v>30</v>
      </c>
      <c r="L51" s="3" t="s">
        <v>24</v>
      </c>
    </row>
    <row r="52" spans="1:12" x14ac:dyDescent="0.15">
      <c r="A52" s="3">
        <v>1</v>
      </c>
      <c r="B52" s="3" t="s">
        <v>102</v>
      </c>
      <c r="C52" s="3" t="s">
        <v>19</v>
      </c>
      <c r="D52" s="3" t="s">
        <v>107</v>
      </c>
      <c r="E52" s="3" t="s">
        <v>107</v>
      </c>
      <c r="F52" s="3" t="s">
        <v>108</v>
      </c>
      <c r="G52" s="3" t="s">
        <v>43</v>
      </c>
      <c r="H52" s="3">
        <v>2024</v>
      </c>
      <c r="I52" s="20">
        <v>25000</v>
      </c>
      <c r="J52" s="3"/>
      <c r="K52" s="3">
        <v>30</v>
      </c>
      <c r="L52" s="3" t="s">
        <v>24</v>
      </c>
    </row>
    <row r="53" spans="1:12" x14ac:dyDescent="0.15">
      <c r="A53" s="3">
        <v>2</v>
      </c>
      <c r="B53" s="3" t="s">
        <v>109</v>
      </c>
      <c r="C53" s="3" t="s">
        <v>19</v>
      </c>
      <c r="D53" s="3" t="s">
        <v>110</v>
      </c>
      <c r="E53" s="18" t="s">
        <v>131</v>
      </c>
      <c r="F53" s="3" t="s">
        <v>111</v>
      </c>
      <c r="G53" s="3" t="s">
        <v>48</v>
      </c>
      <c r="H53" s="3">
        <v>2019</v>
      </c>
      <c r="I53" s="20">
        <v>20000</v>
      </c>
      <c r="J53" s="3"/>
      <c r="K53" s="3">
        <v>35</v>
      </c>
      <c r="L53" s="3" t="s">
        <v>24</v>
      </c>
    </row>
    <row r="54" spans="1:12" x14ac:dyDescent="0.15">
      <c r="A54" s="3">
        <v>2</v>
      </c>
      <c r="B54" s="3" t="s">
        <v>109</v>
      </c>
      <c r="C54" s="3" t="s">
        <v>19</v>
      </c>
      <c r="D54" s="3" t="s">
        <v>112</v>
      </c>
      <c r="E54" s="3" t="s">
        <v>113</v>
      </c>
      <c r="F54" s="3" t="s">
        <v>114</v>
      </c>
      <c r="G54" s="3" t="s">
        <v>44</v>
      </c>
      <c r="H54" s="3">
        <v>2024</v>
      </c>
      <c r="I54" s="20">
        <v>23000</v>
      </c>
      <c r="J54" s="3"/>
      <c r="K54" s="3">
        <v>35</v>
      </c>
      <c r="L54" s="3" t="s">
        <v>24</v>
      </c>
    </row>
    <row r="55" spans="1:12" s="6" customFormat="1" x14ac:dyDescent="0.15">
      <c r="A55" s="18">
        <v>2</v>
      </c>
      <c r="B55" s="18" t="s">
        <v>109</v>
      </c>
      <c r="C55" s="18" t="s">
        <v>19</v>
      </c>
      <c r="D55" s="18" t="s">
        <v>135</v>
      </c>
      <c r="E55" s="18" t="s">
        <v>135</v>
      </c>
      <c r="F55" s="18" t="s">
        <v>136</v>
      </c>
      <c r="G55" s="18" t="s">
        <v>65</v>
      </c>
      <c r="H55" s="18">
        <v>2023</v>
      </c>
      <c r="I55" s="25">
        <v>23000</v>
      </c>
      <c r="J55" s="18"/>
      <c r="K55" s="18">
        <v>35</v>
      </c>
      <c r="L55" s="18" t="s">
        <v>24</v>
      </c>
    </row>
    <row r="56" spans="1:12" x14ac:dyDescent="0.15">
      <c r="A56" s="3">
        <v>2</v>
      </c>
      <c r="B56" s="3" t="s">
        <v>109</v>
      </c>
      <c r="C56" s="3" t="s">
        <v>19</v>
      </c>
      <c r="D56" s="3" t="s">
        <v>115</v>
      </c>
      <c r="E56" s="3" t="s">
        <v>116</v>
      </c>
      <c r="F56" s="3" t="s">
        <v>80</v>
      </c>
      <c r="G56" s="3" t="s">
        <v>48</v>
      </c>
      <c r="H56" s="3">
        <v>2022</v>
      </c>
      <c r="I56" s="20">
        <v>22000</v>
      </c>
      <c r="J56" s="3"/>
      <c r="K56" s="3">
        <v>35</v>
      </c>
      <c r="L56" s="3" t="s">
        <v>24</v>
      </c>
    </row>
    <row r="57" spans="1:12" x14ac:dyDescent="0.15">
      <c r="A57" s="3">
        <v>2</v>
      </c>
      <c r="B57" s="3" t="s">
        <v>109</v>
      </c>
      <c r="C57" s="3" t="s">
        <v>19</v>
      </c>
      <c r="D57" s="3" t="s">
        <v>83</v>
      </c>
      <c r="E57" s="3" t="s">
        <v>84</v>
      </c>
      <c r="F57" s="3" t="s">
        <v>85</v>
      </c>
      <c r="G57" s="3" t="s">
        <v>56</v>
      </c>
      <c r="H57" s="3">
        <v>2021</v>
      </c>
      <c r="I57" s="20">
        <v>23000</v>
      </c>
      <c r="J57" s="3"/>
      <c r="K57" s="3">
        <v>35</v>
      </c>
      <c r="L57" s="3" t="s">
        <v>24</v>
      </c>
    </row>
    <row r="60" spans="1:12" ht="18.75" x14ac:dyDescent="0.15">
      <c r="A60" s="27" t="s">
        <v>122</v>
      </c>
      <c r="B60" s="13" t="s">
        <v>125</v>
      </c>
      <c r="C60" s="17">
        <f>SUM(I5:I10)</f>
        <v>132000</v>
      </c>
    </row>
    <row r="61" spans="1:12" ht="18.75" x14ac:dyDescent="0.15">
      <c r="A61" s="28"/>
      <c r="B61" s="13" t="s">
        <v>126</v>
      </c>
      <c r="C61" s="17">
        <f>SUM(I18:I25)</f>
        <v>153000</v>
      </c>
    </row>
    <row r="62" spans="1:12" ht="18.75" x14ac:dyDescent="0.15">
      <c r="A62" s="27" t="s">
        <v>123</v>
      </c>
      <c r="B62" s="9" t="s">
        <v>124</v>
      </c>
      <c r="C62" s="17">
        <f>SUM(I11:I17)</f>
        <v>133000</v>
      </c>
    </row>
    <row r="63" spans="1:12" ht="18.75" x14ac:dyDescent="0.15">
      <c r="A63" s="29"/>
      <c r="B63" s="9" t="s">
        <v>127</v>
      </c>
      <c r="C63" s="17">
        <f>SUBTOTAL(9,I28:I34)</f>
        <v>153000</v>
      </c>
    </row>
    <row r="64" spans="1:12" ht="18.75" x14ac:dyDescent="0.15">
      <c r="A64" s="28"/>
      <c r="B64" s="9" t="s">
        <v>128</v>
      </c>
      <c r="C64" s="17">
        <f>SUM(I36:I41)</f>
        <v>133000</v>
      </c>
    </row>
    <row r="65" spans="1:4" ht="18.75" x14ac:dyDescent="0.15">
      <c r="A65" s="27" t="s">
        <v>109</v>
      </c>
      <c r="B65" s="9" t="s">
        <v>124</v>
      </c>
      <c r="C65" s="17">
        <f>I47+I48+I49+I50+I51+I52</f>
        <v>147000</v>
      </c>
    </row>
    <row r="66" spans="1:4" ht="18.75" x14ac:dyDescent="0.15">
      <c r="A66" s="29"/>
      <c r="B66" s="9" t="s">
        <v>129</v>
      </c>
      <c r="C66" s="17">
        <f>I42+I43+I44+I45+I46</f>
        <v>124000</v>
      </c>
    </row>
    <row r="67" spans="1:4" ht="18.75" x14ac:dyDescent="0.15">
      <c r="A67" s="28"/>
      <c r="B67" s="9" t="s">
        <v>128</v>
      </c>
      <c r="C67" s="17">
        <f>SUBTOTAL(9,I53:I57)</f>
        <v>111000</v>
      </c>
    </row>
    <row r="70" spans="1:4" ht="18.75" x14ac:dyDescent="0.15">
      <c r="A70" s="14" t="s">
        <v>121</v>
      </c>
      <c r="B70" s="15"/>
      <c r="C70" s="15"/>
      <c r="D70" s="16"/>
    </row>
    <row r="71" spans="1:4" ht="18.75" x14ac:dyDescent="0.15">
      <c r="A71" s="9">
        <v>1</v>
      </c>
      <c r="B71" s="9" t="s">
        <v>65</v>
      </c>
      <c r="C71" s="9" t="s">
        <v>117</v>
      </c>
      <c r="D71" s="10"/>
    </row>
    <row r="72" spans="1:4" ht="18.75" x14ac:dyDescent="0.15">
      <c r="A72" s="9">
        <v>2</v>
      </c>
      <c r="B72" s="9" t="s">
        <v>35</v>
      </c>
      <c r="C72" s="9" t="s">
        <v>117</v>
      </c>
      <c r="D72" s="10"/>
    </row>
    <row r="73" spans="1:4" ht="18.75" x14ac:dyDescent="0.15">
      <c r="A73" s="9">
        <v>3</v>
      </c>
      <c r="B73" s="9" t="s">
        <v>56</v>
      </c>
      <c r="C73" s="9" t="s">
        <v>118</v>
      </c>
      <c r="D73" s="10"/>
    </row>
    <row r="74" spans="1:4" ht="18.75" x14ac:dyDescent="0.15">
      <c r="A74" s="9">
        <v>4</v>
      </c>
      <c r="B74" s="9" t="s">
        <v>44</v>
      </c>
      <c r="C74" s="11" t="s">
        <v>119</v>
      </c>
      <c r="D74" s="10"/>
    </row>
    <row r="75" spans="1:4" ht="18.75" x14ac:dyDescent="0.15">
      <c r="A75" s="9">
        <v>5</v>
      </c>
      <c r="B75" s="9" t="s">
        <v>48</v>
      </c>
      <c r="C75" s="12" t="s">
        <v>120</v>
      </c>
      <c r="D75" s="10"/>
    </row>
    <row r="76" spans="1:4" ht="18.75" x14ac:dyDescent="0.15">
      <c r="A76" s="9">
        <v>6</v>
      </c>
      <c r="B76" s="9" t="s">
        <v>133</v>
      </c>
      <c r="C76" s="9" t="s">
        <v>134</v>
      </c>
      <c r="D76" s="9"/>
    </row>
  </sheetData>
  <autoFilter ref="A3:L57" xr:uid="{00000000-0009-0000-0000-000009000000}"/>
  <mergeCells count="5">
    <mergeCell ref="A1:L1"/>
    <mergeCell ref="A2:C2"/>
    <mergeCell ref="A60:A61"/>
    <mergeCell ref="A62:A64"/>
    <mergeCell ref="A65:A67"/>
  </mergeCells>
  <phoneticPr fontId="3" type="noConversion"/>
  <hyperlinks>
    <hyperlink ref="C74" r:id="rId1" display="https://www.compub.co.kr/" xr:uid="{623306AD-1E58-4B8F-965F-0B2901B88AF6}"/>
    <hyperlink ref="C75" r:id="rId2" display="http://www.dongmunsa.com/" xr:uid="{974343BF-59B8-4E93-A31B-3B9C3E5C87B5}"/>
  </hyperlinks>
  <pageMargins left="0.7" right="0.7" top="0.75" bottom="0.75" header="0.3" footer="0.3"/>
  <pageSetup paperSize="9" scale="63" fitToHeight="0" orientation="landscape" verticalDpi="0" r:id="rId3"/>
  <rowBreaks count="2" manualBreakCount="2">
    <brk id="57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25-1 교재목록</vt:lpstr>
      <vt:lpstr>'25-1 교재목록'!Print_Area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2025-02-17T10:12:59Z</dcterms:created>
  <dcterms:modified xsi:type="dcterms:W3CDTF">2025-02-27T02:03:30Z</dcterms:modified>
</cp:coreProperties>
</file>